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980" yWindow="-165" windowWidth="13155" windowHeight="9630"/>
  </bookViews>
  <sheets>
    <sheet name="2021" sheetId="1" r:id="rId1"/>
    <sheet name="Лист2" sheetId="2" r:id="rId2"/>
    <sheet name="Лист3" sheetId="3" r:id="rId3"/>
  </sheets>
  <calcPr calcId="162913" refMode="R1C1"/>
</workbook>
</file>

<file path=xl/calcChain.xml><?xml version="1.0" encoding="utf-8"?>
<calcChain xmlns="http://schemas.openxmlformats.org/spreadsheetml/2006/main">
  <c r="I11" i="1" l="1"/>
  <c r="I9" i="1"/>
  <c r="I7" i="1"/>
  <c r="C12" i="1" l="1"/>
  <c r="E12" i="1"/>
  <c r="G12" i="1"/>
  <c r="H12" i="1"/>
  <c r="B12" i="1"/>
  <c r="I12" i="1" l="1"/>
  <c r="B13" i="1"/>
</calcChain>
</file>

<file path=xl/sharedStrings.xml><?xml version="1.0" encoding="utf-8"?>
<sst xmlns="http://schemas.openxmlformats.org/spreadsheetml/2006/main" count="17" uniqueCount="17">
  <si>
    <t>Адрес МКД</t>
  </si>
  <si>
    <t>Сальдо на начало года, руб.</t>
  </si>
  <si>
    <t>Сумма прихода, руб.</t>
  </si>
  <si>
    <t>Сумма начислений, руб.</t>
  </si>
  <si>
    <t>Сумма перерасчетов, руб.</t>
  </si>
  <si>
    <t>Сумма оплаты , руб.</t>
  </si>
  <si>
    <t>Сальдо на конец года, руб.</t>
  </si>
  <si>
    <t>Содержание общего имущества</t>
  </si>
  <si>
    <t>Итого:</t>
  </si>
  <si>
    <t>%</t>
  </si>
  <si>
    <t>Сбор и вывоз ТКО</t>
  </si>
  <si>
    <t>Платежеспособность -</t>
  </si>
  <si>
    <t>Потребленный объем, м2</t>
  </si>
  <si>
    <t>Количество перерасчетов, м2</t>
  </si>
  <si>
    <t>Услуги управляющей компании</t>
  </si>
  <si>
    <t>Ломоносова, 6/1</t>
  </si>
  <si>
    <t xml:space="preserve">Сведения за 2021 год о начислении платы за жилищные услуги.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</si>
</sst>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1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8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3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3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52">
    <xf numFmtId="0" fontId="0" fillId="0" borderId="0" xfId="0"/>
    <xf numFmtId="0" fontId="2" fillId="0" borderId="0" xfId="0" applyFont="1"/>
    <xf numFmtId="4" fontId="2" fillId="0" borderId="0" xfId="0" applyNumberFormat="1" applyFont="1"/>
    <xf numFmtId="0" fontId="4" fillId="0" borderId="0" xfId="0" applyFont="1"/>
    <xf numFmtId="4" fontId="4" fillId="0" borderId="0" xfId="0" applyNumberFormat="1" applyFont="1"/>
    <xf numFmtId="4" fontId="3" fillId="0" borderId="0" xfId="0" applyNumberFormat="1" applyFont="1"/>
    <xf numFmtId="0" fontId="3" fillId="0" borderId="0" xfId="0" applyFont="1"/>
    <xf numFmtId="0" fontId="8" fillId="0" borderId="0" xfId="0" applyFont="1" applyFill="1" applyBorder="1" applyAlignment="1">
      <alignment horizontal="center" vertical="top"/>
    </xf>
    <xf numFmtId="0" fontId="5" fillId="0" borderId="0" xfId="0" applyFont="1"/>
    <xf numFmtId="2" fontId="5" fillId="0" borderId="0" xfId="0" applyNumberFormat="1" applyFont="1"/>
    <xf numFmtId="4" fontId="5" fillId="0" borderId="0" xfId="0" applyNumberFormat="1" applyFont="1"/>
    <xf numFmtId="0" fontId="5" fillId="2" borderId="0" xfId="0" applyFont="1" applyFill="1" applyAlignment="1">
      <alignment horizontal="center" wrapText="1"/>
    </xf>
    <xf numFmtId="4" fontId="6" fillId="0" borderId="2" xfId="1" applyNumberFormat="1" applyFont="1" applyFill="1" applyBorder="1" applyAlignment="1">
      <alignment horizontal="center" vertical="center"/>
    </xf>
    <xf numFmtId="164" fontId="6" fillId="0" borderId="2" xfId="1" applyNumberFormat="1" applyFont="1" applyFill="1" applyBorder="1" applyAlignment="1">
      <alignment horizontal="center" vertical="center"/>
    </xf>
    <xf numFmtId="0" fontId="6" fillId="0" borderId="2" xfId="1" applyNumberFormat="1" applyFont="1" applyFill="1" applyBorder="1" applyAlignment="1">
      <alignment horizontal="center" vertical="center"/>
    </xf>
    <xf numFmtId="2" fontId="6" fillId="0" borderId="2" xfId="1" applyNumberFormat="1" applyFont="1" applyFill="1" applyBorder="1" applyAlignment="1">
      <alignment horizontal="center" vertical="center"/>
    </xf>
    <xf numFmtId="4" fontId="6" fillId="0" borderId="2" xfId="2" applyNumberFormat="1" applyFont="1" applyFill="1" applyBorder="1" applyAlignment="1">
      <alignment horizontal="center" vertical="center"/>
    </xf>
    <xf numFmtId="4" fontId="6" fillId="0" borderId="5" xfId="3" applyNumberFormat="1" applyFont="1" applyFill="1" applyBorder="1" applyAlignment="1">
      <alignment horizontal="center" vertical="center"/>
    </xf>
    <xf numFmtId="4" fontId="6" fillId="0" borderId="1" xfId="1" applyNumberFormat="1" applyFont="1" applyFill="1" applyBorder="1" applyAlignment="1">
      <alignment horizontal="center" vertical="center"/>
    </xf>
    <xf numFmtId="164" fontId="6" fillId="0" borderId="1" xfId="1" applyNumberFormat="1" applyFont="1" applyFill="1" applyBorder="1" applyAlignment="1">
      <alignment horizontal="center" vertical="center"/>
    </xf>
    <xf numFmtId="0" fontId="6" fillId="0" borderId="1" xfId="1" applyNumberFormat="1" applyFont="1" applyFill="1" applyBorder="1" applyAlignment="1">
      <alignment horizontal="center" vertical="center"/>
    </xf>
    <xf numFmtId="2" fontId="6" fillId="0" borderId="1" xfId="1" applyNumberFormat="1" applyFont="1" applyFill="1" applyBorder="1" applyAlignment="1">
      <alignment horizontal="center" vertical="center"/>
    </xf>
    <xf numFmtId="4" fontId="6" fillId="0" borderId="1" xfId="2" applyNumberFormat="1" applyFont="1" applyFill="1" applyBorder="1" applyAlignment="1">
      <alignment horizontal="center" vertical="center"/>
    </xf>
    <xf numFmtId="4" fontId="5" fillId="0" borderId="12" xfId="0" applyNumberFormat="1" applyFont="1" applyFill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4" fontId="4" fillId="0" borderId="18" xfId="0" applyNumberFormat="1" applyFont="1" applyFill="1" applyBorder="1" applyAlignment="1">
      <alignment horizontal="center" vertical="center"/>
    </xf>
    <xf numFmtId="4" fontId="4" fillId="0" borderId="19" xfId="0" applyNumberFormat="1" applyFont="1" applyFill="1" applyBorder="1" applyAlignment="1">
      <alignment horizontal="center" vertical="center"/>
    </xf>
    <xf numFmtId="4" fontId="5" fillId="0" borderId="20" xfId="0" applyNumberFormat="1" applyFont="1" applyFill="1" applyBorder="1" applyAlignment="1">
      <alignment horizontal="center" vertical="center"/>
    </xf>
    <xf numFmtId="4" fontId="6" fillId="0" borderId="21" xfId="3" applyNumberFormat="1" applyFont="1" applyFill="1" applyBorder="1" applyAlignment="1">
      <alignment horizontal="center" vertical="center"/>
    </xf>
    <xf numFmtId="4" fontId="7" fillId="0" borderId="22" xfId="3" applyNumberFormat="1" applyFont="1" applyFill="1" applyBorder="1" applyAlignment="1">
      <alignment horizontal="center" vertical="center"/>
    </xf>
    <xf numFmtId="0" fontId="7" fillId="0" borderId="18" xfId="0" applyFont="1" applyFill="1" applyBorder="1" applyAlignment="1">
      <alignment horizontal="center" vertical="top" wrapText="1"/>
    </xf>
    <xf numFmtId="0" fontId="5" fillId="0" borderId="2" xfId="0" applyFont="1" applyFill="1" applyBorder="1" applyAlignment="1">
      <alignment horizontal="center" vertical="top" wrapText="1"/>
    </xf>
    <xf numFmtId="0" fontId="5" fillId="0" borderId="5" xfId="0" applyFont="1" applyFill="1" applyBorder="1" applyAlignment="1">
      <alignment wrapText="1"/>
    </xf>
    <xf numFmtId="0" fontId="7" fillId="0" borderId="17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10" fillId="0" borderId="10" xfId="0" applyFont="1" applyBorder="1" applyAlignment="1">
      <alignment wrapText="1"/>
    </xf>
    <xf numFmtId="0" fontId="10" fillId="0" borderId="11" xfId="0" applyFont="1" applyBorder="1" applyAlignment="1">
      <alignment wrapText="1"/>
    </xf>
    <xf numFmtId="0" fontId="9" fillId="0" borderId="3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wrapText="1"/>
    </xf>
    <xf numFmtId="0" fontId="10" fillId="0" borderId="6" xfId="0" applyFont="1" applyBorder="1" applyAlignment="1">
      <alignment wrapText="1"/>
    </xf>
    <xf numFmtId="0" fontId="9" fillId="0" borderId="4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wrapText="1"/>
    </xf>
    <xf numFmtId="0" fontId="10" fillId="0" borderId="7" xfId="0" applyFont="1" applyBorder="1" applyAlignment="1">
      <alignment wrapText="1"/>
    </xf>
    <xf numFmtId="0" fontId="5" fillId="0" borderId="16" xfId="0" applyFont="1" applyBorder="1" applyAlignment="1">
      <alignment horizontal="center" vertical="top"/>
    </xf>
    <xf numFmtId="0" fontId="5" fillId="2" borderId="0" xfId="0" applyFont="1" applyFill="1" applyAlignment="1">
      <alignment horizontal="center" wrapText="1"/>
    </xf>
    <xf numFmtId="4" fontId="0" fillId="0" borderId="0" xfId="0" applyNumberFormat="1"/>
  </cellXfs>
  <cellStyles count="4">
    <cellStyle name="Обычный" xfId="0" builtinId="0"/>
    <cellStyle name="Обычный_водоканал" xfId="2"/>
    <cellStyle name="Обычный_Лист12" xfId="1"/>
    <cellStyle name="Обычный_Лист9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6"/>
  <sheetViews>
    <sheetView tabSelected="1" topLeftCell="A7" zoomScale="85" zoomScaleNormal="85" workbookViewId="0">
      <selection activeCell="J9" sqref="J9:K9"/>
    </sheetView>
  </sheetViews>
  <sheetFormatPr defaultRowHeight="15" x14ac:dyDescent="0.25"/>
  <cols>
    <col min="1" max="1" width="24.42578125" style="1" customWidth="1"/>
    <col min="2" max="2" width="13.28515625" style="1" customWidth="1"/>
    <col min="3" max="3" width="13.7109375" style="1" customWidth="1"/>
    <col min="4" max="4" width="16.28515625" style="1" customWidth="1"/>
    <col min="5" max="5" width="13.85546875" style="1" customWidth="1"/>
    <col min="6" max="6" width="15.5703125" style="1" customWidth="1"/>
    <col min="7" max="7" width="15" style="1" customWidth="1"/>
    <col min="8" max="8" width="13.5703125" style="1" customWidth="1"/>
    <col min="9" max="9" width="15.140625" style="1" customWidth="1"/>
    <col min="10" max="10" width="10" bestFit="1" customWidth="1"/>
    <col min="11" max="11" width="10.28515625" bestFit="1" customWidth="1"/>
  </cols>
  <sheetData>
    <row r="1" spans="1:17" ht="16.5" x14ac:dyDescent="0.25">
      <c r="A1" s="3"/>
      <c r="B1" s="50" t="s">
        <v>16</v>
      </c>
      <c r="C1" s="50"/>
      <c r="D1" s="50"/>
      <c r="E1" s="50"/>
      <c r="F1" s="50"/>
      <c r="G1" s="50"/>
      <c r="H1" s="50"/>
      <c r="I1" s="3"/>
    </row>
    <row r="2" spans="1:17" ht="17.25" thickBot="1" x14ac:dyDescent="0.3">
      <c r="A2" s="3"/>
      <c r="B2" s="11"/>
      <c r="C2" s="11"/>
      <c r="D2" s="11"/>
      <c r="E2" s="11"/>
      <c r="F2" s="11"/>
      <c r="G2" s="11"/>
      <c r="H2" s="11"/>
      <c r="I2" s="3"/>
    </row>
    <row r="3" spans="1:17" ht="12.75" customHeight="1" x14ac:dyDescent="0.25">
      <c r="A3" s="37" t="s">
        <v>0</v>
      </c>
      <c r="B3" s="40" t="s">
        <v>1</v>
      </c>
      <c r="C3" s="43" t="s">
        <v>2</v>
      </c>
      <c r="D3" s="43" t="s">
        <v>12</v>
      </c>
      <c r="E3" s="43" t="s">
        <v>3</v>
      </c>
      <c r="F3" s="43" t="s">
        <v>13</v>
      </c>
      <c r="G3" s="43" t="s">
        <v>4</v>
      </c>
      <c r="H3" s="43" t="s">
        <v>5</v>
      </c>
      <c r="I3" s="46" t="s">
        <v>6</v>
      </c>
    </row>
    <row r="4" spans="1:17" ht="12.75" customHeight="1" x14ac:dyDescent="0.25">
      <c r="A4" s="38"/>
      <c r="B4" s="41"/>
      <c r="C4" s="44"/>
      <c r="D4" s="44"/>
      <c r="E4" s="44"/>
      <c r="F4" s="44"/>
      <c r="G4" s="44"/>
      <c r="H4" s="44"/>
      <c r="I4" s="47"/>
    </row>
    <row r="5" spans="1:17" ht="36.75" customHeight="1" thickBot="1" x14ac:dyDescent="0.3">
      <c r="A5" s="39"/>
      <c r="B5" s="42"/>
      <c r="C5" s="45"/>
      <c r="D5" s="45"/>
      <c r="E5" s="45"/>
      <c r="F5" s="45"/>
      <c r="G5" s="45"/>
      <c r="H5" s="45"/>
      <c r="I5" s="48"/>
    </row>
    <row r="6" spans="1:17" ht="21" customHeight="1" x14ac:dyDescent="0.25">
      <c r="A6" s="49" t="s">
        <v>15</v>
      </c>
      <c r="B6" s="34" t="s">
        <v>7</v>
      </c>
      <c r="C6" s="35"/>
      <c r="D6" s="35"/>
      <c r="E6" s="35"/>
      <c r="F6" s="35"/>
      <c r="G6" s="35"/>
      <c r="H6" s="35"/>
      <c r="I6" s="36"/>
    </row>
    <row r="7" spans="1:17" ht="21" customHeight="1" x14ac:dyDescent="0.25">
      <c r="A7" s="49"/>
      <c r="B7" s="25">
        <v>90751.159999999974</v>
      </c>
      <c r="C7" s="12">
        <v>172301.34</v>
      </c>
      <c r="D7" s="13">
        <v>10126.799999999999</v>
      </c>
      <c r="E7" s="12">
        <v>185253.02</v>
      </c>
      <c r="F7" s="14"/>
      <c r="G7" s="15"/>
      <c r="H7" s="16">
        <v>135692</v>
      </c>
      <c r="I7" s="17">
        <f>B7+C7-H7</f>
        <v>127360.5</v>
      </c>
      <c r="J7" s="51"/>
      <c r="K7" s="51"/>
    </row>
    <row r="8" spans="1:17" ht="21" customHeight="1" x14ac:dyDescent="0.25">
      <c r="A8" s="49"/>
      <c r="B8" s="31" t="s">
        <v>14</v>
      </c>
      <c r="C8" s="32"/>
      <c r="D8" s="32"/>
      <c r="E8" s="32"/>
      <c r="F8" s="32"/>
      <c r="G8" s="32"/>
      <c r="H8" s="32"/>
      <c r="I8" s="33"/>
    </row>
    <row r="9" spans="1:17" ht="21" customHeight="1" x14ac:dyDescent="0.25">
      <c r="A9" s="49"/>
      <c r="B9" s="26">
        <v>19664.409999999996</v>
      </c>
      <c r="C9" s="12">
        <v>39359.629999999997</v>
      </c>
      <c r="D9" s="13">
        <v>10126.799999999999</v>
      </c>
      <c r="E9" s="12">
        <v>39359.629999999997</v>
      </c>
      <c r="F9" s="14"/>
      <c r="G9" s="15"/>
      <c r="H9" s="16">
        <v>31651.729999999992</v>
      </c>
      <c r="I9" s="17">
        <f>B9+C9-H9</f>
        <v>27372.31</v>
      </c>
      <c r="J9" s="51"/>
      <c r="K9" s="51"/>
    </row>
    <row r="10" spans="1:17" ht="21" customHeight="1" x14ac:dyDescent="0.25">
      <c r="A10" s="49"/>
      <c r="B10" s="31" t="s">
        <v>10</v>
      </c>
      <c r="C10" s="32"/>
      <c r="D10" s="32"/>
      <c r="E10" s="32"/>
      <c r="F10" s="32"/>
      <c r="G10" s="32"/>
      <c r="H10" s="32"/>
      <c r="I10" s="33"/>
    </row>
    <row r="11" spans="1:17" ht="21" customHeight="1" thickBot="1" x14ac:dyDescent="0.3">
      <c r="A11" s="49"/>
      <c r="B11" s="27">
        <v>3602.97</v>
      </c>
      <c r="C11" s="18"/>
      <c r="D11" s="19"/>
      <c r="E11" s="18"/>
      <c r="F11" s="20"/>
      <c r="G11" s="21"/>
      <c r="H11" s="22"/>
      <c r="I11" s="29">
        <f>B11+C11-H11</f>
        <v>3602.97</v>
      </c>
    </row>
    <row r="12" spans="1:17" s="6" customFormat="1" ht="21" customHeight="1" thickBot="1" x14ac:dyDescent="0.3">
      <c r="A12" s="24" t="s">
        <v>8</v>
      </c>
      <c r="B12" s="28">
        <f>B11+B9+B7</f>
        <v>114018.53999999998</v>
      </c>
      <c r="C12" s="23">
        <f t="shared" ref="C12:H12" si="0">C11+C9+C7</f>
        <v>211660.97</v>
      </c>
      <c r="D12" s="23"/>
      <c r="E12" s="23">
        <f t="shared" si="0"/>
        <v>224612.65</v>
      </c>
      <c r="F12" s="23"/>
      <c r="G12" s="23">
        <f t="shared" si="0"/>
        <v>0</v>
      </c>
      <c r="H12" s="23">
        <f t="shared" si="0"/>
        <v>167343.72999999998</v>
      </c>
      <c r="I12" s="30">
        <f>B12+C12-H12</f>
        <v>158335.78000000003</v>
      </c>
      <c r="J12" s="5"/>
      <c r="L12" s="7"/>
      <c r="M12" s="7"/>
      <c r="N12" s="7"/>
      <c r="O12" s="7"/>
      <c r="P12" s="7"/>
      <c r="Q12" s="7"/>
    </row>
    <row r="13" spans="1:17" s="6" customFormat="1" ht="16.5" x14ac:dyDescent="0.25">
      <c r="A13" s="8" t="s">
        <v>11</v>
      </c>
      <c r="B13" s="9">
        <f>H12/(B12+C12)*100</f>
        <v>51.382946995959301</v>
      </c>
      <c r="C13" s="8" t="s">
        <v>9</v>
      </c>
      <c r="D13" s="8"/>
      <c r="E13" s="8"/>
      <c r="F13" s="8"/>
      <c r="G13" s="8"/>
      <c r="H13" s="8"/>
      <c r="I13" s="10"/>
    </row>
    <row r="14" spans="1:17" ht="16.5" x14ac:dyDescent="0.25">
      <c r="A14" s="3"/>
      <c r="B14" s="3"/>
      <c r="C14" s="3"/>
      <c r="D14" s="4"/>
      <c r="E14" s="4"/>
      <c r="F14" s="3"/>
      <c r="G14" s="3"/>
      <c r="H14" s="3"/>
      <c r="I14" s="3"/>
    </row>
    <row r="15" spans="1:17" ht="16.5" x14ac:dyDescent="0.25">
      <c r="A15" s="3"/>
      <c r="B15" s="3"/>
      <c r="C15" s="3"/>
      <c r="D15" s="4"/>
      <c r="E15" s="3"/>
      <c r="F15" s="3"/>
      <c r="G15" s="3"/>
      <c r="H15" s="3"/>
      <c r="I15" s="3"/>
    </row>
    <row r="16" spans="1:17" x14ac:dyDescent="0.25">
      <c r="C16" s="2"/>
      <c r="D16" s="2"/>
    </row>
  </sheetData>
  <mergeCells count="14">
    <mergeCell ref="B1:H1"/>
    <mergeCell ref="D3:D5"/>
    <mergeCell ref="E3:E5"/>
    <mergeCell ref="F3:F5"/>
    <mergeCell ref="G3:G5"/>
    <mergeCell ref="H3:H5"/>
    <mergeCell ref="B10:I10"/>
    <mergeCell ref="B6:I6"/>
    <mergeCell ref="B8:I8"/>
    <mergeCell ref="A3:A5"/>
    <mergeCell ref="B3:B5"/>
    <mergeCell ref="C3:C5"/>
    <mergeCell ref="I3:I5"/>
    <mergeCell ref="A6:A11"/>
  </mergeCells>
  <pageMargins left="0.70866141732283472" right="0.70866141732283472" top="0.74803149606299213" bottom="0.74803149606299213" header="0.31496062992125984" footer="0.31496062992125984"/>
  <pageSetup paperSize="9" scale="9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2021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2022-02-01T23:42:44Z</dcterms:modified>
</cp:coreProperties>
</file>