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9192"/>
  </bookViews>
  <sheets>
    <sheet name="Вишневая,2" sheetId="1" r:id="rId1"/>
  </sheets>
  <definedNames>
    <definedName name="_xlnm.Print_Area" localSheetId="0">'Вишневая,2'!$A$1:$E$13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9" i="1"/>
  <c r="D7" i="1"/>
  <c r="D6" i="1"/>
  <c r="D5" i="1"/>
  <c r="E11" i="1" l="1"/>
</calcChain>
</file>

<file path=xl/sharedStrings.xml><?xml version="1.0" encoding="utf-8"?>
<sst xmlns="http://schemas.openxmlformats.org/spreadsheetml/2006/main" count="21" uniqueCount="18">
  <si>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</si>
  <si>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</si>
  <si>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</si>
  <si>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</si>
  <si>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Всего в месяц руб. за 1 кв.м.</t>
  </si>
  <si>
    <t xml:space="preserve">Годовая  стоимость работ, услуг в целом по дому, руб. (на дату заключения Договора) </t>
  </si>
  <si>
    <t>Прочие услуги</t>
  </si>
  <si>
    <t>Содержание общедомового имущества</t>
  </si>
  <si>
    <t>в течение действия договора</t>
  </si>
  <si>
    <t>Осмотры общего имущества, проводимые с целью выявления нарушений (неисправностей) общего имущества и работы по устранению мелких повреждений, неисправностей</t>
  </si>
  <si>
    <t>электрооборудование</t>
  </si>
  <si>
    <t>чердаки,крыльца,водосточные трубы,двери</t>
  </si>
  <si>
    <t>Обеспечение локализации и ликвидации аварийных ситуаций в соответствии с установленными сроками</t>
  </si>
  <si>
    <t>непрерывно в течение года</t>
  </si>
  <si>
    <t>Начисление платы за ЖКУ, взыскание задолженности по оплате,другие вопросы пользования жилыми помещениями и общим имуществом многоквартирного дома</t>
  </si>
  <si>
    <t>Работы по текущему ремонту общего имущества</t>
  </si>
  <si>
    <t>Всего  в год руб. за 148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</si>
  <si>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 по  ул. Вишневая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</si>
</sst>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2" fontId="3" fillId="0" borderId="0" xfId="0" applyNumberFormat="1" applyFont="1"/>
    <xf numFmtId="0" fontId="1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/>
  <dimension ref="A1:J18"/>
  <sheetViews>
    <sheetView tabSelected="1" topLeftCell="A4" zoomScaleNormal="100" workbookViewId="0">
      <selection activeCell="D13" sqref="D13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4" customWidth="1"/>
    <col min="4" max="4" width="14" style="5" customWidth="1"/>
    <col min="5" max="5" width="12.44140625" style="3" customWidth="1"/>
    <col min="6" max="6" width="8.88671875" style="1"/>
    <col min="7" max="7" width="9.88671875" style="19" customWidth="1"/>
    <col min="8" max="16384" width="8.88671875" style="1"/>
  </cols>
  <sheetData>
    <row r="1" spans="1:10" ht="39.6" customHeight="1" x14ac:dyDescent="0.25">
      <c r="A1" s="26" t="s">
        <v>17</v>
      </c>
      <c r="B1" s="26"/>
      <c r="C1" s="26"/>
      <c r="D1" s="26"/>
      <c r="E1" s="26"/>
    </row>
    <row r="2" spans="1:10" ht="105" customHeight="1" x14ac:dyDescent="0.25">
      <c r="A2" s="6" t="s">
        <v>0</v>
      </c>
      <c r="B2" s="6" t="s">
        <v>1</v>
      </c>
      <c r="C2" s="6" t="s">
        <v>2</v>
      </c>
      <c r="D2" s="7" t="s">
        <v>5</v>
      </c>
      <c r="E2" s="9" t="s">
        <v>3</v>
      </c>
    </row>
    <row r="3" spans="1:10" ht="13.2" customHeight="1" x14ac:dyDescent="0.25">
      <c r="A3" s="16"/>
      <c r="B3" s="16" t="s">
        <v>7</v>
      </c>
      <c r="C3" s="16"/>
      <c r="D3" s="16"/>
      <c r="E3" s="16"/>
    </row>
    <row r="4" spans="1:10" ht="57" customHeight="1" x14ac:dyDescent="0.25">
      <c r="A4" s="6"/>
      <c r="B4" s="14" t="s">
        <v>9</v>
      </c>
      <c r="C4" s="6"/>
      <c r="D4" s="28"/>
      <c r="E4" s="27"/>
      <c r="G4" s="24"/>
    </row>
    <row r="5" spans="1:10" ht="30.6" customHeight="1" x14ac:dyDescent="0.25">
      <c r="A5" s="14">
        <v>1</v>
      </c>
      <c r="B5" s="14" t="s">
        <v>10</v>
      </c>
      <c r="C5" s="15" t="s">
        <v>8</v>
      </c>
      <c r="D5" s="22">
        <f>E5*148*12</f>
        <v>6180.48</v>
      </c>
      <c r="E5" s="23">
        <v>3.48</v>
      </c>
      <c r="G5" s="24"/>
    </row>
    <row r="6" spans="1:10" ht="30" customHeight="1" x14ac:dyDescent="0.25">
      <c r="A6" s="14">
        <v>2</v>
      </c>
      <c r="B6" s="14" t="s">
        <v>11</v>
      </c>
      <c r="C6" s="15" t="s">
        <v>8</v>
      </c>
      <c r="D6" s="22">
        <f>E6*148*12</f>
        <v>7281.5999999999995</v>
      </c>
      <c r="E6" s="23">
        <v>4.0999999999999996</v>
      </c>
      <c r="G6" s="24"/>
    </row>
    <row r="7" spans="1:10" ht="44.4" customHeight="1" x14ac:dyDescent="0.25">
      <c r="A7" s="16"/>
      <c r="B7" s="16" t="s">
        <v>12</v>
      </c>
      <c r="C7" s="15" t="s">
        <v>13</v>
      </c>
      <c r="D7" s="23">
        <f>E7*148*12</f>
        <v>9927.84</v>
      </c>
      <c r="E7" s="13">
        <v>5.59</v>
      </c>
      <c r="G7" s="21"/>
    </row>
    <row r="8" spans="1:10" ht="13.2" customHeight="1" x14ac:dyDescent="0.25">
      <c r="A8" s="17"/>
      <c r="B8" s="17" t="s">
        <v>6</v>
      </c>
      <c r="C8" s="17"/>
      <c r="D8" s="29"/>
      <c r="E8" s="17"/>
    </row>
    <row r="9" spans="1:10" ht="57.6" customHeight="1" x14ac:dyDescent="0.25">
      <c r="A9" s="14">
        <v>1</v>
      </c>
      <c r="B9" s="14" t="s">
        <v>14</v>
      </c>
      <c r="C9" s="15" t="s">
        <v>8</v>
      </c>
      <c r="D9" s="22">
        <f>E9*148*12</f>
        <v>7796.6399999999994</v>
      </c>
      <c r="E9" s="12">
        <v>4.3899999999999997</v>
      </c>
      <c r="G9" s="20"/>
    </row>
    <row r="10" spans="1:10" ht="29.4" customHeight="1" x14ac:dyDescent="0.25">
      <c r="A10" s="17"/>
      <c r="B10" s="16" t="s">
        <v>15</v>
      </c>
      <c r="C10" s="6" t="s">
        <v>8</v>
      </c>
      <c r="D10" s="7"/>
      <c r="E10" s="9"/>
    </row>
    <row r="11" spans="1:10" ht="20.399999999999999" customHeight="1" x14ac:dyDescent="0.25">
      <c r="A11" s="25" t="s">
        <v>4</v>
      </c>
      <c r="B11" s="25"/>
      <c r="C11" s="25"/>
      <c r="D11" s="10"/>
      <c r="E11" s="11">
        <f>E5+E6+E7+E9</f>
        <v>17.559999999999999</v>
      </c>
      <c r="J11" s="18"/>
    </row>
    <row r="12" spans="1:10" ht="20.399999999999999" customHeight="1" x14ac:dyDescent="0.25">
      <c r="A12" s="25" t="s">
        <v>16</v>
      </c>
      <c r="B12" s="25"/>
      <c r="C12" s="25"/>
      <c r="D12" s="10">
        <f>D5+D6+D7+D9</f>
        <v>31186.559999999998</v>
      </c>
      <c r="E12" s="9"/>
    </row>
    <row r="13" spans="1:10" x14ac:dyDescent="0.25">
      <c r="A13" s="2"/>
    </row>
    <row r="14" spans="1:10" x14ac:dyDescent="0.25">
      <c r="D14" s="8"/>
    </row>
    <row r="15" spans="1:10" x14ac:dyDescent="0.25">
      <c r="H15" s="18"/>
    </row>
    <row r="18" spans="8:8" x14ac:dyDescent="0.25">
      <c r="H18" s="18"/>
    </row>
  </sheetData>
  <mergeCells count="4">
    <mergeCell ref="G4:G6"/>
    <mergeCell ref="A11:C11"/>
    <mergeCell ref="A12:C12"/>
    <mergeCell ref="A1:E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Вишневая,2</vt:lpstr>
      <vt:lpstr>'Вишневая,2'!Область_печати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2018-12-12T04:57:19Z</dcterms:created>
  <dcterms:modified xsi:type="dcterms:W3CDTF">2025-12-10T01:37:50Z</dcterms:modified>
</cp:coreProperties>
</file>